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OneDrive - JUDr. Pavel Koukal, advokát\AK Koukal\SVŠ Valtice\VZ Vinařské potřeby\00 FINAL\"/>
    </mc:Choice>
  </mc:AlternateContent>
  <xr:revisionPtr revIDLastSave="0" documentId="13_ncr:1_{09973C34-6D4A-48D2-B146-3FB1DA9F5328}" xr6:coauthVersionLast="47" xr6:coauthVersionMax="47" xr10:uidLastSave="{00000000-0000-0000-0000-000000000000}"/>
  <bookViews>
    <workbookView xWindow="-93" yWindow="-93" windowWidth="25786" windowHeight="1398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Q10" i="1" s="1"/>
  <c r="R10" i="1" s="1"/>
  <c r="O11" i="1"/>
  <c r="Q11" i="1" s="1"/>
  <c r="R11" i="1" s="1"/>
  <c r="O12" i="1"/>
  <c r="Q12" i="1" s="1"/>
  <c r="R12" i="1" s="1"/>
  <c r="O9" i="1"/>
  <c r="Q9" i="1" s="1"/>
  <c r="R9" i="1" s="1"/>
  <c r="O8" i="1" l="1"/>
  <c r="Q8" i="1" s="1"/>
  <c r="R8" i="1" s="1"/>
  <c r="R13" i="1" s="1"/>
</calcChain>
</file>

<file path=xl/sharedStrings.xml><?xml version="1.0" encoding="utf-8"?>
<sst xmlns="http://schemas.openxmlformats.org/spreadsheetml/2006/main" count="16" uniqueCount="16">
  <si>
    <t>-</t>
  </si>
  <si>
    <t xml:space="preserve">Příloha č. 8 dokumentace výběrového řízení </t>
  </si>
  <si>
    <t>Předloha pro zpracování nabídkové ceny</t>
  </si>
  <si>
    <t>Číslo položky</t>
  </si>
  <si>
    <t>Název položky</t>
  </si>
  <si>
    <r>
      <t xml:space="preserve">Cena za 1 ks položky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</si>
  <si>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2 DESETINNÁ MÍSTA</t>
    </r>
  </si>
  <si>
    <t>Počet ks dané položky</t>
  </si>
  <si>
    <r>
      <t xml:space="preserve">Celkem za danou položku v Kč bez DPH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položky)</t>
    </r>
  </si>
  <si>
    <t>Filtrační stanice</t>
  </si>
  <si>
    <t>CIP sanitační stanice na víno</t>
  </si>
  <si>
    <t>Vinifikátor</t>
  </si>
  <si>
    <t>Sud barrique 500 l</t>
  </si>
  <si>
    <t>Rmutové samonasávací čerpadlo</t>
  </si>
  <si>
    <t>Celková cena za celý předmět plnění veřejné zakázky (tj. za součet položek č. 1 až 5) v Kč včetně DPH (nabídková cena)</t>
  </si>
  <si>
    <r>
      <t xml:space="preserve">Celkem za danou položku v Kč včetně DPH 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položky*1,21)                          výsledek výpočtu zaokrouhlen na 2 des.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</si>
</sst>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Protection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6" xfId="0" applyFont="1" applyBorder="1" applyAlignment="1" applyProtection="1"/>
    <xf numFmtId="0" fontId="2" fillId="0" borderId="0" xfId="0" applyFont="1" applyBorder="1" applyAlignment="1" applyProtection="1"/>
    <xf numFmtId="0" fontId="5" fillId="0" borderId="2" xfId="0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/>
    </xf>
    <xf numFmtId="164" fontId="14" fillId="4" borderId="0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horizontal="left" vertical="center" wrapText="1"/>
    </xf>
    <xf numFmtId="0" fontId="8" fillId="2" borderId="11" xfId="0" applyFont="1" applyFill="1" applyBorder="1" applyAlignment="1" applyProtection="1">
      <alignment vertical="center" wrapText="1"/>
    </xf>
    <xf numFmtId="0" fontId="8" fillId="2" borderId="8" xfId="0" applyFont="1" applyFill="1" applyBorder="1" applyAlignment="1" applyProtection="1">
      <alignment vertical="center" wrapText="1"/>
    </xf>
    <xf numFmtId="0" fontId="2" fillId="2" borderId="13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3"/>
  <sheetViews>
    <sheetView tabSelected="1" view="pageBreakPreview" zoomScale="75" zoomScaleNormal="75" zoomScaleSheetLayoutView="75" zoomScalePageLayoutView="70" workbookViewId="0">
      <selection activeCell="N11" sqref="N11"/>
    </sheetView>
  </sheetViews>
  <sheetFormatPr defaultColWidth="9.87890625" defaultRowHeight="13.7" x14ac:dyDescent="0.4"/>
  <cols>
    <col min="1" max="1" width="16.41015625" style="1" customWidth="1"/>
    <col min="2" max="2" width="17.5859375" style="4" customWidth="1"/>
    <col min="3" max="3" width="21.41015625" style="3" customWidth="1"/>
    <col min="4" max="4" width="17.41015625" style="3" bestFit="1" customWidth="1"/>
    <col min="5" max="5" width="17" style="3" customWidth="1"/>
    <col min="6" max="6" width="12.41015625" style="3" hidden="1" customWidth="1"/>
    <col min="7" max="7" width="8.5859375" style="3" hidden="1" customWidth="1"/>
    <col min="8" max="8" width="16.29296875" style="3" hidden="1" customWidth="1"/>
    <col min="9" max="9" width="4.29296875" style="3" hidden="1" customWidth="1"/>
    <col min="10" max="10" width="11.1171875" style="3" hidden="1" customWidth="1"/>
    <col min="11" max="11" width="7" style="3" hidden="1" customWidth="1"/>
    <col min="12" max="12" width="11.1171875" style="3" hidden="1" customWidth="1"/>
    <col min="13" max="13" width="3.41015625" style="4" hidden="1" customWidth="1"/>
    <col min="14" max="14" width="22.29296875" style="2" customWidth="1"/>
    <col min="15" max="15" width="23.5859375" style="4" customWidth="1"/>
    <col min="16" max="16" width="17.1171875" style="1" bestFit="1" customWidth="1"/>
    <col min="17" max="17" width="34" style="1" customWidth="1"/>
    <col min="18" max="18" width="35.5859375" style="1" customWidth="1"/>
    <col min="19" max="16384" width="9.87890625" style="1"/>
  </cols>
  <sheetData>
    <row r="1" spans="1:18" ht="22.5" customHeight="1" x14ac:dyDescent="0.7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17"/>
    </row>
    <row r="2" spans="1:18" ht="22.5" customHeight="1" x14ac:dyDescent="0.4">
      <c r="A2" s="31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18"/>
    </row>
    <row r="3" spans="1:18" ht="22.5" customHeight="1" x14ac:dyDescent="0.4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19"/>
    </row>
    <row r="4" spans="1:18" ht="22.5" customHeight="1" x14ac:dyDescent="0.4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20"/>
    </row>
    <row r="5" spans="1:18" ht="22.5" customHeight="1" thickBot="1" x14ac:dyDescent="0.45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23"/>
    </row>
    <row r="6" spans="1:18" ht="22.5" customHeight="1" thickBot="1" x14ac:dyDescent="0.45">
      <c r="A6" s="38" t="s">
        <v>3</v>
      </c>
      <c r="B6" s="39" t="s">
        <v>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26" t="s">
        <v>5</v>
      </c>
      <c r="O6" s="26" t="s">
        <v>6</v>
      </c>
      <c r="P6" s="26" t="s">
        <v>7</v>
      </c>
      <c r="Q6" s="26" t="s">
        <v>8</v>
      </c>
      <c r="R6" s="26" t="s">
        <v>15</v>
      </c>
    </row>
    <row r="7" spans="1:18" ht="132" customHeight="1" thickBot="1" x14ac:dyDescent="0.45">
      <c r="A7" s="38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27"/>
      <c r="O7" s="27"/>
      <c r="P7" s="27"/>
      <c r="Q7" s="27"/>
      <c r="R7" s="27"/>
    </row>
    <row r="8" spans="1:18" ht="43.5" customHeight="1" x14ac:dyDescent="0.4">
      <c r="A8" s="8">
        <v>1</v>
      </c>
      <c r="B8" s="37" t="s">
        <v>9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9">
        <v>0</v>
      </c>
      <c r="O8" s="10">
        <f>ROUND(N8,2)</f>
        <v>0</v>
      </c>
      <c r="P8" s="16">
        <v>1</v>
      </c>
      <c r="Q8" s="25">
        <f>P8*O8</f>
        <v>0</v>
      </c>
      <c r="R8" s="14">
        <f>ROUND(Q8*1.21,2)</f>
        <v>0</v>
      </c>
    </row>
    <row r="9" spans="1:18" ht="43.5" customHeight="1" x14ac:dyDescent="0.4">
      <c r="A9" s="11">
        <v>2</v>
      </c>
      <c r="B9" s="41" t="s">
        <v>10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12">
        <v>0</v>
      </c>
      <c r="O9" s="13">
        <f t="shared" ref="O9:O12" si="0">ROUND(N9,2)</f>
        <v>0</v>
      </c>
      <c r="P9" s="16">
        <v>1</v>
      </c>
      <c r="Q9" s="25">
        <f>P9*O9</f>
        <v>0</v>
      </c>
      <c r="R9" s="14">
        <f>ROUND(Q9*1.21,2)</f>
        <v>0</v>
      </c>
    </row>
    <row r="10" spans="1:18" ht="43.5" customHeight="1" x14ac:dyDescent="0.4">
      <c r="A10" s="15">
        <v>3</v>
      </c>
      <c r="B10" s="41" t="s">
        <v>11</v>
      </c>
      <c r="C10" s="42"/>
      <c r="D10" s="42"/>
      <c r="E10" s="42"/>
      <c r="F10" s="21"/>
      <c r="G10" s="21"/>
      <c r="H10" s="21"/>
      <c r="I10" s="21"/>
      <c r="J10" s="21"/>
      <c r="K10" s="21"/>
      <c r="L10" s="21"/>
      <c r="M10" s="21"/>
      <c r="N10" s="12">
        <v>0</v>
      </c>
      <c r="O10" s="13">
        <f t="shared" si="0"/>
        <v>0</v>
      </c>
      <c r="P10" s="16">
        <v>1</v>
      </c>
      <c r="Q10" s="25">
        <f>P10*O10</f>
        <v>0</v>
      </c>
      <c r="R10" s="14">
        <f>ROUND(Q10*1.21,2)</f>
        <v>0</v>
      </c>
    </row>
    <row r="11" spans="1:18" ht="43.5" customHeight="1" x14ac:dyDescent="0.4">
      <c r="A11" s="15">
        <v>4</v>
      </c>
      <c r="B11" s="43" t="s">
        <v>12</v>
      </c>
      <c r="C11" s="44"/>
      <c r="D11" s="44"/>
      <c r="E11" s="44"/>
      <c r="F11" s="22"/>
      <c r="G11" s="22"/>
      <c r="H11" s="22"/>
      <c r="I11" s="22"/>
      <c r="J11" s="22"/>
      <c r="K11" s="22"/>
      <c r="L11" s="22"/>
      <c r="M11" s="22"/>
      <c r="N11" s="12">
        <v>0</v>
      </c>
      <c r="O11" s="13">
        <f t="shared" si="0"/>
        <v>0</v>
      </c>
      <c r="P11" s="16">
        <v>2</v>
      </c>
      <c r="Q11" s="25">
        <f>P11*O11</f>
        <v>0</v>
      </c>
      <c r="R11" s="14">
        <f>ROUND(Q11*1.21,2)</f>
        <v>0</v>
      </c>
    </row>
    <row r="12" spans="1:18" ht="43.5" customHeight="1" x14ac:dyDescent="0.4">
      <c r="A12" s="15">
        <v>5</v>
      </c>
      <c r="B12" s="43" t="s">
        <v>13</v>
      </c>
      <c r="C12" s="44"/>
      <c r="D12" s="44"/>
      <c r="E12" s="44"/>
      <c r="F12" s="22"/>
      <c r="G12" s="22"/>
      <c r="H12" s="22"/>
      <c r="I12" s="22"/>
      <c r="J12" s="22"/>
      <c r="K12" s="22"/>
      <c r="L12" s="22"/>
      <c r="M12" s="22"/>
      <c r="N12" s="12">
        <v>0</v>
      </c>
      <c r="O12" s="13">
        <f t="shared" si="0"/>
        <v>0</v>
      </c>
      <c r="P12" s="16">
        <v>1</v>
      </c>
      <c r="Q12" s="25">
        <f>P12*O12</f>
        <v>0</v>
      </c>
      <c r="R12" s="14">
        <f>ROUND(Q12*1.21,2)</f>
        <v>0</v>
      </c>
    </row>
    <row r="13" spans="1:18" ht="41.25" customHeight="1" thickBot="1" x14ac:dyDescent="0.45">
      <c r="A13" s="28" t="s">
        <v>14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4">
        <f>SUM(R8:R12)</f>
        <v>0</v>
      </c>
    </row>
    <row r="14" spans="1:18" ht="12.7" x14ac:dyDescent="0.4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8" ht="12.7" x14ac:dyDescent="0.4">
      <c r="A15" s="7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8" ht="26.25" customHeight="1" x14ac:dyDescent="0.4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1"/>
      <c r="M16" s="1"/>
      <c r="N16" s="1"/>
      <c r="O16" s="1"/>
    </row>
    <row r="17" spans="1:15" ht="33" customHeight="1" x14ac:dyDescent="0.4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1"/>
      <c r="M17" s="1"/>
      <c r="N17" s="1"/>
      <c r="O17" s="1"/>
    </row>
    <row r="18" spans="1:15" ht="12.7" x14ac:dyDescent="0.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2.7" x14ac:dyDescent="0.4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2.7" x14ac:dyDescent="0.4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2.7" x14ac:dyDescent="0.4">
      <c r="B21" s="1"/>
      <c r="C21" s="1"/>
      <c r="D21" s="1"/>
      <c r="E21" s="1"/>
      <c r="F21" s="1"/>
      <c r="G21" s="1"/>
      <c r="H21" s="1"/>
      <c r="I21" s="5"/>
      <c r="J21" s="5"/>
      <c r="K21" s="5"/>
      <c r="L21" s="5"/>
      <c r="M21" s="1"/>
      <c r="N21" s="1"/>
      <c r="O21" s="1"/>
    </row>
    <row r="22" spans="1:15" ht="15" customHeight="1" x14ac:dyDescent="0.4">
      <c r="B22" s="1"/>
      <c r="C22" s="1"/>
      <c r="D22" s="1"/>
      <c r="E22" s="1"/>
      <c r="F22" s="1"/>
      <c r="G22" s="1"/>
      <c r="H22" s="1"/>
      <c r="M22" s="1"/>
      <c r="N22" s="1"/>
      <c r="O22" s="1"/>
    </row>
    <row r="23" spans="1:15" ht="12.7" x14ac:dyDescent="0.4">
      <c r="B23" s="1"/>
      <c r="C23" s="1"/>
      <c r="D23" s="1"/>
      <c r="E23" s="1"/>
      <c r="F23" s="1"/>
      <c r="G23" s="1"/>
      <c r="H23" s="1"/>
      <c r="M23" s="1"/>
      <c r="N23" s="1"/>
      <c r="O23" s="1"/>
    </row>
    <row r="24" spans="1:15" ht="12.7" x14ac:dyDescent="0.4">
      <c r="B24" s="1"/>
      <c r="C24" s="1"/>
      <c r="D24" s="1"/>
      <c r="E24" s="1"/>
      <c r="F24" s="1"/>
      <c r="G24" s="1"/>
      <c r="H24" s="1"/>
      <c r="M24" s="1"/>
      <c r="N24" s="5"/>
      <c r="O24" s="1"/>
    </row>
    <row r="25" spans="1:15" x14ac:dyDescent="0.4">
      <c r="B25" s="1"/>
      <c r="C25" s="1"/>
      <c r="D25" s="1"/>
      <c r="E25" s="1"/>
      <c r="F25" s="1"/>
      <c r="G25" s="1"/>
      <c r="H25" s="1"/>
      <c r="M25" s="5"/>
      <c r="O25" s="1"/>
    </row>
    <row r="26" spans="1:15" ht="15" customHeight="1" x14ac:dyDescent="0.4">
      <c r="B26" s="1"/>
      <c r="C26" s="1"/>
      <c r="D26" s="1"/>
      <c r="E26" s="1"/>
      <c r="F26" s="1"/>
      <c r="G26" s="1"/>
      <c r="H26" s="1"/>
      <c r="O26" s="1"/>
    </row>
    <row r="27" spans="1:15" ht="15" customHeight="1" x14ac:dyDescent="0.4">
      <c r="B27" s="1"/>
      <c r="C27" s="1"/>
      <c r="D27" s="1"/>
      <c r="E27" s="1"/>
      <c r="F27" s="1"/>
      <c r="G27" s="1"/>
      <c r="H27" s="1"/>
      <c r="O27" s="1"/>
    </row>
    <row r="28" spans="1:15" x14ac:dyDescent="0.4">
      <c r="B28" s="5"/>
      <c r="C28" s="5"/>
      <c r="D28" s="5"/>
      <c r="E28" s="5"/>
      <c r="F28" s="5"/>
      <c r="G28" s="5"/>
      <c r="H28" s="5"/>
      <c r="O28" s="5"/>
    </row>
    <row r="29" spans="1:15" x14ac:dyDescent="0.4">
      <c r="A29" s="5"/>
    </row>
    <row r="34" ht="15" customHeight="1" x14ac:dyDescent="0.4"/>
    <row r="44" ht="61.5" customHeight="1" x14ac:dyDescent="0.4"/>
    <row r="45" ht="34.5" customHeight="1" x14ac:dyDescent="0.4"/>
    <row r="46" ht="34.5" customHeight="1" x14ac:dyDescent="0.4"/>
    <row r="47" ht="34.5" customHeight="1" x14ac:dyDescent="0.4"/>
    <row r="48" ht="34.5" customHeight="1" x14ac:dyDescent="0.4"/>
    <row r="50" ht="107.25" customHeight="1" x14ac:dyDescent="0.4"/>
    <row r="51" ht="34.5" customHeight="1" x14ac:dyDescent="0.4"/>
    <row r="52" ht="34.5" customHeight="1" x14ac:dyDescent="0.4"/>
    <row r="53" ht="34.5" customHeight="1" x14ac:dyDescent="0.4"/>
    <row r="54" ht="34.5" customHeight="1" x14ac:dyDescent="0.4"/>
    <row r="55" ht="34.5" customHeight="1" x14ac:dyDescent="0.4"/>
    <row r="56" ht="56.25" customHeight="1" x14ac:dyDescent="0.4"/>
    <row r="57" ht="33.75" customHeight="1" x14ac:dyDescent="0.4"/>
    <row r="58" ht="34.5" customHeight="1" x14ac:dyDescent="0.4"/>
    <row r="59" ht="56.25" customHeight="1" x14ac:dyDescent="0.4"/>
    <row r="60" ht="67.5" customHeight="1" x14ac:dyDescent="0.4"/>
    <row r="61" ht="34.5" customHeight="1" x14ac:dyDescent="0.4"/>
    <row r="62" ht="34.5" customHeight="1" x14ac:dyDescent="0.4"/>
    <row r="63" ht="34.5" customHeight="1" x14ac:dyDescent="0.4"/>
    <row r="64" ht="34.5" customHeight="1" x14ac:dyDescent="0.4"/>
    <row r="65" ht="34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4.5" customHeight="1" x14ac:dyDescent="0.4"/>
    <row r="89" ht="34.5" customHeight="1" x14ac:dyDescent="0.4"/>
    <row r="90" ht="34.5" customHeight="1" x14ac:dyDescent="0.4"/>
    <row r="91" ht="34.5" customHeight="1" x14ac:dyDescent="0.4"/>
    <row r="92" ht="34.5" customHeight="1" x14ac:dyDescent="0.4"/>
    <row r="93" ht="37.5" customHeight="1" x14ac:dyDescent="0.4"/>
    <row r="99" ht="105.75" customHeight="1" x14ac:dyDescent="0.4"/>
    <row r="100" ht="37.5" customHeight="1" x14ac:dyDescent="0.4"/>
    <row r="103" ht="31.5" customHeight="1" x14ac:dyDescent="0.4"/>
    <row r="104" ht="15.75" customHeight="1" x14ac:dyDescent="0.4"/>
    <row r="108" ht="45" customHeight="1" x14ac:dyDescent="0.4"/>
    <row r="109" ht="45" customHeight="1" x14ac:dyDescent="0.4"/>
    <row r="110" ht="20.25" customHeight="1" x14ac:dyDescent="0.4"/>
    <row r="111" ht="38.25" customHeight="1" x14ac:dyDescent="0.4"/>
    <row r="113" ht="15.75" customHeight="1" x14ac:dyDescent="0.4"/>
  </sheetData>
  <sheetProtection algorithmName="SHA-512" hashValue="u6XGdpw2bzZfUYdilZTd/MMO3O8aoxuna4Ex4y9BQ47A6163V2XNKf6zt9gKlg3KoSRXU30jmxFhEPrUewTX/Q==" saltValue="o7hyBlA7Q6laIqjIkKuWpg==" spinCount="100000" sheet="1" selectLockedCells="1"/>
  <mergeCells count="20">
    <mergeCell ref="A16:K16"/>
    <mergeCell ref="A17:K17"/>
    <mergeCell ref="B8:M8"/>
    <mergeCell ref="O6:O7"/>
    <mergeCell ref="N6:N7"/>
    <mergeCell ref="A6:A7"/>
    <mergeCell ref="B6:M7"/>
    <mergeCell ref="B10:E10"/>
    <mergeCell ref="B11:E11"/>
    <mergeCell ref="B12:E12"/>
    <mergeCell ref="B9:M9"/>
    <mergeCell ref="R6:R7"/>
    <mergeCell ref="A13:Q13"/>
    <mergeCell ref="A1:Q1"/>
    <mergeCell ref="A2:Q2"/>
    <mergeCell ref="A3:Q3"/>
    <mergeCell ref="A4:Q4"/>
    <mergeCell ref="A5:Q5"/>
    <mergeCell ref="P6:P7"/>
    <mergeCell ref="Q6:Q7"/>
  </mergeCells>
  <conditionalFormatting sqref="O8:O12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5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2022-07-07T11:29:00Z</dcterms:modified>
</cp:coreProperties>
</file>